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校外课程学分认定汇总表" sheetId="1" r:id="rId1"/>
    <sheet name="课程性质代码表" sheetId="2" r:id="rId2"/>
  </sheets>
  <definedNames/>
  <calcPr fullCalcOnLoad="1"/>
</workbook>
</file>

<file path=xl/sharedStrings.xml><?xml version="1.0" encoding="utf-8"?>
<sst xmlns="http://schemas.openxmlformats.org/spreadsheetml/2006/main" count="79" uniqueCount="71">
  <si>
    <t>学年</t>
  </si>
  <si>
    <t>学期</t>
  </si>
  <si>
    <t>学号</t>
  </si>
  <si>
    <t>课程代码</t>
  </si>
  <si>
    <t>课程名称</t>
  </si>
  <si>
    <t>通必</t>
  </si>
  <si>
    <t>通选</t>
  </si>
  <si>
    <t>学必</t>
  </si>
  <si>
    <t>专必</t>
  </si>
  <si>
    <t>专选</t>
  </si>
  <si>
    <t>教必</t>
  </si>
  <si>
    <t>教选</t>
  </si>
  <si>
    <t>教技</t>
  </si>
  <si>
    <t>实践</t>
  </si>
  <si>
    <t>课程性质代码</t>
  </si>
  <si>
    <t>课程性质（简称）</t>
  </si>
  <si>
    <t>课程性质</t>
  </si>
  <si>
    <t>通识必修课</t>
  </si>
  <si>
    <t>通识选修课</t>
  </si>
  <si>
    <t>学科必修课</t>
  </si>
  <si>
    <t>专业必修课</t>
  </si>
  <si>
    <t>专业选修课</t>
  </si>
  <si>
    <t>教师教育必修课</t>
  </si>
  <si>
    <t>教师教育选修课</t>
  </si>
  <si>
    <t>教师技能必修课</t>
  </si>
  <si>
    <t>综合实践课程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</si>
  <si>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</si>
  <si>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</si>
  <si>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</si>
  <si>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</si>
  <si>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</si>
  <si>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</si>
  <si>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</si>
  <si>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</si>
  <si>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</si>
  <si>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课程性质代码</t>
  </si>
  <si>
    <t>iden1001</t>
  </si>
  <si>
    <t>校外课程学分认定(通必)</t>
  </si>
  <si>
    <t>iden1002</t>
  </si>
  <si>
    <t>校外课程学分认定(通选)</t>
  </si>
  <si>
    <t>iden1003</t>
  </si>
  <si>
    <t>校外课程学分认定(学必)</t>
  </si>
  <si>
    <t>iden1004</t>
  </si>
  <si>
    <t>校外课程学分认定(专必)</t>
  </si>
  <si>
    <t>iden1005</t>
  </si>
  <si>
    <t>校外课程学分认定(专选)</t>
  </si>
  <si>
    <t>iden1006</t>
  </si>
  <si>
    <t>校外课程学分认定(教必)</t>
  </si>
  <si>
    <t>iden1007</t>
  </si>
  <si>
    <t>校外课程学分认定(教选)</t>
  </si>
  <si>
    <t>iden1008</t>
  </si>
  <si>
    <t>校外课程学分认定(教技)</t>
  </si>
  <si>
    <t>iden1009</t>
  </si>
  <si>
    <t>校外课程学分认定(实践)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</si>
  <si>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</si>
  <si>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</si>
  <si>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</si>
  <si>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</si>
  <si>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</si>
  <si>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</si>
  <si>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</si>
  <si>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</si>
  <si>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</si>
  <si>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t>2019-2020</t>
  </si>
  <si>
    <t>认定学分</t>
  </si>
  <si>
    <t>经办人：</t>
  </si>
  <si>
    <t>教学院长：</t>
  </si>
  <si>
    <t>日期：</t>
  </si>
  <si>
    <t>课程性质</t>
  </si>
  <si>
    <t>xx学院xx学年x期校外课程学分认定汇总表（系统导入用，含示例）</t>
  </si>
  <si>
    <r>
      <t>222017309012</t>
    </r>
    <r>
      <rPr>
        <sz val="12"/>
        <rFont val="宋体"/>
        <family val="0"/>
      </rPr>
      <t>xxx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</si>
</sst>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47625</xdr:rowOff>
    </xdr:from>
    <xdr:to>
      <xdr:col>7</xdr:col>
      <xdr:colOff>838200</xdr:colOff>
      <xdr:row>45</xdr:row>
      <xdr:rowOff>66675</xdr:rowOff>
    </xdr:to>
    <xdr:pic>
      <xdr:nvPicPr>
        <xdr:cNvPr id="1" name="图片 1" descr="屏幕剪辑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"/>
          <a:ext cx="10248900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85" zoomScaleNormal="85" zoomScalePageLayoutView="0" workbookViewId="0" topLeftCell="A1">
      <selection activeCell="K8" sqref="K8"/>
    </sheetView>
  </sheetViews>
  <sheetFormatPr defaultColWidth="9.00390625" defaultRowHeight="14.25"/>
  <cols>
    <col min="1" max="1" width="15.50390625" style="6" customWidth="1"/>
    <col min="2" max="2" width="18.25390625" style="0" customWidth="1"/>
    <col min="3" max="3" width="19.375" style="7" customWidth="1"/>
    <col min="4" max="4" width="13.125" style="0" customWidth="1"/>
    <col min="5" max="5" width="24.625" style="0" customWidth="1"/>
    <col min="6" max="6" width="14.75390625" style="9" customWidth="1"/>
    <col min="7" max="7" width="17.875" style="9" customWidth="1"/>
    <col min="8" max="8" width="11.875" style="6" customWidth="1"/>
  </cols>
  <sheetData>
    <row r="1" spans="1:8" s="10" customFormat="1" ht="34.5" customHeight="1">
      <c r="A1" s="22" t="s">
        <v>69</v>
      </c>
      <c r="B1" s="22"/>
      <c r="C1" s="22"/>
      <c r="D1" s="22"/>
      <c r="E1" s="22"/>
      <c r="F1" s="22"/>
      <c r="G1" s="22"/>
      <c r="H1" s="22"/>
    </row>
    <row r="2" spans="1:8" s="13" customFormat="1" ht="19.5" customHeight="1">
      <c r="A2" s="11" t="s">
        <v>0</v>
      </c>
      <c r="B2" s="11" t="s">
        <v>1</v>
      </c>
      <c r="C2" s="12" t="s">
        <v>2</v>
      </c>
      <c r="D2" s="11" t="s">
        <v>3</v>
      </c>
      <c r="E2" s="11" t="s">
        <v>4</v>
      </c>
      <c r="F2" s="12" t="s">
        <v>35</v>
      </c>
      <c r="G2" s="12" t="s">
        <v>68</v>
      </c>
      <c r="H2" s="11" t="s">
        <v>64</v>
      </c>
    </row>
    <row r="3" spans="1:8" s="10" customFormat="1" ht="19.5" customHeight="1">
      <c r="A3" s="15" t="s">
        <v>63</v>
      </c>
      <c r="B3" s="16">
        <v>2</v>
      </c>
      <c r="C3" s="23" t="s">
        <v>70</v>
      </c>
      <c r="D3" s="17" t="s">
        <v>36</v>
      </c>
      <c r="E3" s="18" t="s">
        <v>37</v>
      </c>
      <c r="F3" s="19" t="s">
        <v>54</v>
      </c>
      <c r="G3" s="20" t="str">
        <f>VLOOKUP(F3,'课程性质代码表'!A:B,2,0)</f>
        <v>通识必修课</v>
      </c>
      <c r="H3" s="15">
        <v>0.5</v>
      </c>
    </row>
    <row r="4" spans="1:8" s="10" customFormat="1" ht="19.5" customHeight="1">
      <c r="A4" s="15" t="s">
        <v>63</v>
      </c>
      <c r="B4" s="16">
        <v>2</v>
      </c>
      <c r="C4" s="21"/>
      <c r="D4" s="17" t="s">
        <v>38</v>
      </c>
      <c r="E4" s="18" t="s">
        <v>39</v>
      </c>
      <c r="F4" s="19" t="s">
        <v>55</v>
      </c>
      <c r="G4" s="20" t="str">
        <f>VLOOKUP(F4,'课程性质代码表'!A:B,2,0)</f>
        <v>通识选修课</v>
      </c>
      <c r="H4" s="16"/>
    </row>
    <row r="5" spans="1:8" s="10" customFormat="1" ht="19.5" customHeight="1">
      <c r="A5" s="15" t="s">
        <v>63</v>
      </c>
      <c r="B5" s="16">
        <v>2</v>
      </c>
      <c r="C5" s="21"/>
      <c r="D5" s="17" t="s">
        <v>40</v>
      </c>
      <c r="E5" s="18" t="s">
        <v>41</v>
      </c>
      <c r="F5" s="19" t="s">
        <v>56</v>
      </c>
      <c r="G5" s="20" t="str">
        <f>VLOOKUP(F5,'课程性质代码表'!A:B,2,0)</f>
        <v>学科必修课</v>
      </c>
      <c r="H5" s="16"/>
    </row>
    <row r="6" spans="1:8" s="10" customFormat="1" ht="19.5" customHeight="1">
      <c r="A6" s="15" t="s">
        <v>63</v>
      </c>
      <c r="B6" s="16">
        <v>2</v>
      </c>
      <c r="C6" s="21"/>
      <c r="D6" s="17" t="s">
        <v>42</v>
      </c>
      <c r="E6" s="18" t="s">
        <v>43</v>
      </c>
      <c r="F6" s="19" t="s">
        <v>57</v>
      </c>
      <c r="G6" s="20" t="str">
        <f>VLOOKUP(F6,'课程性质代码表'!A:B,2,0)</f>
        <v>专业必修课</v>
      </c>
      <c r="H6" s="16">
        <v>3</v>
      </c>
    </row>
    <row r="7" spans="1:8" s="10" customFormat="1" ht="19.5" customHeight="1">
      <c r="A7" s="15" t="s">
        <v>63</v>
      </c>
      <c r="B7" s="16">
        <v>2</v>
      </c>
      <c r="C7" s="21"/>
      <c r="D7" s="17" t="s">
        <v>44</v>
      </c>
      <c r="E7" s="18" t="s">
        <v>45</v>
      </c>
      <c r="F7" s="19" t="s">
        <v>58</v>
      </c>
      <c r="G7" s="20" t="str">
        <f>VLOOKUP(F7,'课程性质代码表'!A:B,2,0)</f>
        <v>专业选修课</v>
      </c>
      <c r="H7" s="16">
        <v>12</v>
      </c>
    </row>
    <row r="8" spans="1:8" s="10" customFormat="1" ht="19.5" customHeight="1">
      <c r="A8" s="15" t="s">
        <v>63</v>
      </c>
      <c r="B8" s="16">
        <v>2</v>
      </c>
      <c r="C8" s="21"/>
      <c r="D8" s="17" t="s">
        <v>46</v>
      </c>
      <c r="E8" s="18" t="s">
        <v>47</v>
      </c>
      <c r="F8" s="19" t="s">
        <v>59</v>
      </c>
      <c r="G8" s="20" t="str">
        <f>VLOOKUP(F8,'课程性质代码表'!A:B,2,0)</f>
        <v>教师教育必修课</v>
      </c>
      <c r="H8" s="16"/>
    </row>
    <row r="9" spans="1:8" s="10" customFormat="1" ht="19.5" customHeight="1">
      <c r="A9" s="15" t="s">
        <v>63</v>
      </c>
      <c r="B9" s="16">
        <v>2</v>
      </c>
      <c r="C9" s="21"/>
      <c r="D9" s="17" t="s">
        <v>48</v>
      </c>
      <c r="E9" s="18" t="s">
        <v>49</v>
      </c>
      <c r="F9" s="19" t="s">
        <v>60</v>
      </c>
      <c r="G9" s="20" t="str">
        <f>VLOOKUP(F9,'课程性质代码表'!A:B,2,0)</f>
        <v>教师教育选修课</v>
      </c>
      <c r="H9" s="16"/>
    </row>
    <row r="10" spans="1:8" s="10" customFormat="1" ht="19.5" customHeight="1">
      <c r="A10" s="15" t="s">
        <v>63</v>
      </c>
      <c r="B10" s="16">
        <v>2</v>
      </c>
      <c r="C10" s="21"/>
      <c r="D10" s="17" t="s">
        <v>50</v>
      </c>
      <c r="E10" s="18" t="s">
        <v>51</v>
      </c>
      <c r="F10" s="19" t="s">
        <v>61</v>
      </c>
      <c r="G10" s="20" t="str">
        <f>VLOOKUP(F10,'课程性质代码表'!A:B,2,0)</f>
        <v>教师技能必修课</v>
      </c>
      <c r="H10" s="16"/>
    </row>
    <row r="11" spans="1:8" s="10" customFormat="1" ht="19.5" customHeight="1">
      <c r="A11" s="15" t="s">
        <v>63</v>
      </c>
      <c r="B11" s="16">
        <v>2</v>
      </c>
      <c r="C11" s="21"/>
      <c r="D11" s="17" t="s">
        <v>52</v>
      </c>
      <c r="E11" s="17" t="s">
        <v>53</v>
      </c>
      <c r="F11" s="19" t="s">
        <v>62</v>
      </c>
      <c r="G11" s="20" t="str">
        <f>VLOOKUP(F11,'课程性质代码表'!A:B,2,0)</f>
        <v>综合实践课程</v>
      </c>
      <c r="H11" s="16"/>
    </row>
    <row r="14" spans="1:7" ht="14.25">
      <c r="A14" s="14" t="s">
        <v>65</v>
      </c>
      <c r="D14" s="1" t="s">
        <v>66</v>
      </c>
      <c r="F14" s="8" t="s">
        <v>67</v>
      </c>
      <c r="G14" s="8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" sqref="C1"/>
    </sheetView>
  </sheetViews>
  <sheetFormatPr defaultColWidth="8.875" defaultRowHeight="14.25"/>
  <cols>
    <col min="1" max="1" width="13.25390625" style="6" customWidth="1"/>
    <col min="2" max="2" width="16.125" style="0" bestFit="1" customWidth="1"/>
    <col min="3" max="3" width="18.375" style="0" bestFit="1" customWidth="1"/>
  </cols>
  <sheetData>
    <row r="1" spans="1:3" ht="14.25">
      <c r="A1" s="4" t="s">
        <v>14</v>
      </c>
      <c r="B1" s="2" t="s">
        <v>16</v>
      </c>
      <c r="C1" s="2" t="s">
        <v>15</v>
      </c>
    </row>
    <row r="2" spans="1:10" ht="14.25">
      <c r="A2" s="5" t="s">
        <v>26</v>
      </c>
      <c r="B2" s="2" t="s">
        <v>17</v>
      </c>
      <c r="C2" s="3" t="s">
        <v>5</v>
      </c>
      <c r="I2" s="1"/>
      <c r="J2" s="1"/>
    </row>
    <row r="3" spans="1:3" ht="14.25">
      <c r="A3" s="4" t="s">
        <v>27</v>
      </c>
      <c r="B3" s="2" t="s">
        <v>18</v>
      </c>
      <c r="C3" s="3" t="s">
        <v>6</v>
      </c>
    </row>
    <row r="4" spans="1:3" ht="14.25">
      <c r="A4" s="5" t="s">
        <v>28</v>
      </c>
      <c r="B4" s="2" t="s">
        <v>19</v>
      </c>
      <c r="C4" s="3" t="s">
        <v>7</v>
      </c>
    </row>
    <row r="5" spans="1:3" ht="14.25">
      <c r="A5" s="4" t="s">
        <v>29</v>
      </c>
      <c r="B5" s="2" t="s">
        <v>20</v>
      </c>
      <c r="C5" s="3" t="s">
        <v>8</v>
      </c>
    </row>
    <row r="6" spans="1:3" ht="14.25">
      <c r="A6" s="5" t="s">
        <v>30</v>
      </c>
      <c r="B6" s="2" t="s">
        <v>21</v>
      </c>
      <c r="C6" s="3" t="s">
        <v>9</v>
      </c>
    </row>
    <row r="7" spans="1:3" ht="14.25">
      <c r="A7" s="5" t="s">
        <v>31</v>
      </c>
      <c r="B7" s="2" t="s">
        <v>22</v>
      </c>
      <c r="C7" s="3" t="s">
        <v>10</v>
      </c>
    </row>
    <row r="8" spans="1:3" ht="14.25">
      <c r="A8" s="5" t="s">
        <v>32</v>
      </c>
      <c r="B8" s="2" t="s">
        <v>23</v>
      </c>
      <c r="C8" s="3" t="s">
        <v>11</v>
      </c>
    </row>
    <row r="9" spans="1:3" ht="14.25">
      <c r="A9" s="5" t="s">
        <v>33</v>
      </c>
      <c r="B9" s="2" t="s">
        <v>24</v>
      </c>
      <c r="C9" s="3" t="s">
        <v>12</v>
      </c>
    </row>
    <row r="10" spans="1:3" ht="14.25">
      <c r="A10" s="4" t="s">
        <v>34</v>
      </c>
      <c r="B10" s="2" t="s">
        <v>25</v>
      </c>
      <c r="C10" s="3" t="s">
        <v>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刘晓龙</cp:lastModifiedBy>
  <dcterms:created xsi:type="dcterms:W3CDTF">1996-12-17T01:32:42Z</dcterms:created>
  <dcterms:modified xsi:type="dcterms:W3CDTF">2020-05-27T03:04:04Z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